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345"/>
  </bookViews>
  <sheets>
    <sheet name="评分标准" sheetId="2" r:id="rId1"/>
    <sheet name="评分总表" sheetId="4" state="hidden" r:id="rId2"/>
  </sheets>
  <definedNames>
    <definedName name="_xlnm._FilterDatabase" localSheetId="1" hidden="1">评分总表!$B$5:$S$20</definedName>
    <definedName name="_GoBack" localSheetId="0">评分标准!#REF!</definedName>
    <definedName name="_Toc31210" localSheetId="0">评分标准!#REF!</definedName>
    <definedName name="_xlnm.Print_Area" localSheetId="1">评分总表!$A$1:$S$20</definedName>
  </definedNames>
  <calcPr calcId="144525"/>
</workbook>
</file>

<file path=xl/sharedStrings.xml><?xml version="1.0" encoding="utf-8"?>
<sst xmlns="http://schemas.openxmlformats.org/spreadsheetml/2006/main" count="44" uniqueCount="44">
  <si>
    <t>分项内容</t>
  </si>
  <si>
    <t>评 分 说 明</t>
  </si>
  <si>
    <r>
      <rPr>
        <b/>
        <sz val="14"/>
        <color theme="1"/>
        <rFont val="宋体"/>
        <charset val="134"/>
        <scheme val="minor"/>
      </rPr>
      <t>响应文件</t>
    </r>
    <r>
      <rPr>
        <sz val="11"/>
        <color theme="1"/>
        <rFont val="宋体"/>
        <charset val="134"/>
        <scheme val="minor"/>
      </rPr>
      <t>（按下述文件序号排序，文件都需加盖公章）</t>
    </r>
  </si>
  <si>
    <t>资格条件和要求</t>
  </si>
  <si>
    <t>1、在中华人民共和国境内注册的具有独立承担民事责任能力的法人或其他组织（分公司投标须总公司授权）；
2、投标人在“信用中国”网站（www.creditchina.gov.cn）、中国政府采购网（www.ccgp.gov.cn）没有被列入失信被执行人、重大税收违法案件当事人名单、政府采购严重违法失信行为记录名单；
3、本项目不接受联合体投标。</t>
  </si>
  <si>
    <t>1、提交有效的营业执照（或事业单位法人证书，或社会团体法人登记证书，或执业许可证等相关证明）复印件。
2、提供根据信用中国网站（www.creditchina.gov.cn）或中国政府采购网（www.ccgp.gov.cn）主体信用记录信息进行查询的查询结果打印件（以询价公告日后在信用中国网站或中国政府采购网查询结果截图资料为准）。</t>
  </si>
  <si>
    <t>商务能力
（30分）</t>
  </si>
  <si>
    <t>1、根据投标人持续经营年限进行评审：5年及以上得 4分；4年及以上不足5年的得2分；3年及以上不足4年的得1分；其它不得分。
2、投标人具有媒体采编类管理系统相关的软件著作权，提供软件著作权证书，每提供一个有效证明得3分，最高得9分。
3、投标人成立至今具有信息管理系统开发项目经验情况，每有1个业绩的得2分，最高得6分。项目业绩中，每有1个媒体采编类管理系统开发经验的加3分，最高加6分。
4、考察投标人的售后服务方案，具备至少3人的售后服务团队，能及时响应服务，提供详细的售后服务方案，要求方案完整详细，表述清晰，科学合理。横向对比，优得4-5 分，良得2-3分，差得0-1 分。</t>
  </si>
  <si>
    <t>1、第1、2项需提供须提供证书复印件并加盖公章。
2、第3项提供合同关键页（合同首页、金额、双方盖章页），时间以合同签订时间为准。
3、提供售后服务方案并加盖公章。</t>
  </si>
  <si>
    <t>技术方案
（20分）</t>
  </si>
  <si>
    <t>1、投标人对项目的理解，对招标人现有信息系统建设现状的熟悉程度，能结合招标人的实际情况制定技术服务方案。横向对比各投标人进行打分，优得8-10分，良得5-7分，差得0-4 分。
2、投标人需针对项目的具体工作内容拟定项目实施进度计划，需包括各个阶段（包含需求阶段、实施阶段、测试阶段、收尾阶段等关键阶段）的具体实施时间进度计划，要求整体进度要求需满足采购需求，要求进度计划清晰，具备可执行性。横向对比各投标人进行打分，优得8-10 分，良得5-7分，差得0-4 分。</t>
  </si>
  <si>
    <t>提供综合平台二期建设方案及实施计划并加盖公章。</t>
  </si>
  <si>
    <r>
      <rPr>
        <sz val="11"/>
        <color theme="1"/>
        <rFont val="宋体"/>
        <charset val="134"/>
        <scheme val="minor"/>
      </rPr>
      <t>技术能力</t>
    </r>
    <r>
      <rPr>
        <sz val="11"/>
        <rFont val="宋体"/>
        <charset val="134"/>
        <scheme val="minor"/>
      </rPr>
      <t>（35分）</t>
    </r>
  </si>
  <si>
    <t>投标人针对综合平台二期功能明细各模块做出功能规划和具体方案，方案详实、内容有深度、图文并茂、质量高考虑周全，并提供相关功能截图，未提供截图证明的不为优，横向对比各投标人进行打分：
1、南财云通行证接入模块，优得8-10 分，良得5-7 分，差得0-4 分；
2、权限优化模块，优得8-10 分，良得5-7 分，差得0-4 分；
3、报题功能优化模块，优得4-5 分，良得2-3分，差得0-1 分；
4、其他功能模块，优得8-10 分，良得5-7 分，差得0-4 分；</t>
  </si>
  <si>
    <t>提供每个项目模块功能规划和具体方案并加盖公章。</t>
  </si>
  <si>
    <t>服务价格
（15分）</t>
  </si>
  <si>
    <t>价格分统一采用低价优先法计算，即满足招标文件要求且最后报价最低的投标人的价格为基准价，其价格分为满分。其他投标人的价格分统一按照下列公式计算： 
报价得分=（基准价/评标价）×15</t>
  </si>
  <si>
    <t>提供报价表并加盖公章</t>
  </si>
  <si>
    <t>2024年资产管理年会会务执行服务项目评分总表</t>
  </si>
  <si>
    <t>（分为六大项，总分100分）</t>
  </si>
  <si>
    <t>序号</t>
  </si>
  <si>
    <t>公司名称</t>
  </si>
  <si>
    <t>评估人</t>
  </si>
  <si>
    <t>是否满足资格条件</t>
  </si>
  <si>
    <t>项目方案
（30分）</t>
  </si>
  <si>
    <t>项目报价（16分）</t>
  </si>
  <si>
    <t>团队配备
（20分）</t>
  </si>
  <si>
    <t>执行配合度（20分）</t>
  </si>
  <si>
    <t>本地服务
（7分）</t>
  </si>
  <si>
    <t>应急预案
（7分）</t>
  </si>
  <si>
    <t>分数</t>
  </si>
  <si>
    <t>总分</t>
  </si>
  <si>
    <t>方案完整度（15分）</t>
  </si>
  <si>
    <t>呈现效果（15分）</t>
  </si>
  <si>
    <t>项目评估（10分）</t>
  </si>
  <si>
    <t>合理性评估（6分）</t>
  </si>
  <si>
    <t>项目经理经验（6分）</t>
  </si>
  <si>
    <t>项目核心团队配置（8分）</t>
  </si>
  <si>
    <t>现场执行人员配备（6分）</t>
  </si>
  <si>
    <t>执行配合度评估（10分）</t>
  </si>
  <si>
    <t>过往合作评价（10分）</t>
  </si>
  <si>
    <t>本地服务支撑能力（7分）</t>
  </si>
  <si>
    <t>应急预案设置（3分）</t>
  </si>
  <si>
    <t>方案评价（4分）</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</si>
</sst>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5">
    <font>
      <sz val="11"/>
      <color theme="1"/>
      <name val="宋体"/>
      <charset val="134"/>
      <scheme val="minor"/>
    </font>
    <font>
      <sz val="16"/>
      <color theme="1"/>
      <name val="黑体"/>
      <charset val="134"/>
    </font>
    <font>
      <sz val="11"/>
      <name val="宋体"/>
      <charset val="134"/>
      <scheme val="minor"/>
    </font>
    <font>
      <sz val="11"/>
      <color rgb="FFFF0000"/>
      <name val="宋体"/>
      <charset val="134"/>
      <scheme val="minor"/>
    </font>
    <font>
      <b/>
      <sz val="14"/>
      <color theme="1"/>
      <name val="宋体"/>
      <charset val="134"/>
    </font>
    <font>
      <b/>
      <sz val="14"/>
      <color theme="1"/>
      <name val="宋体"/>
      <charset val="134"/>
      <scheme val="minor"/>
    </font>
    <font>
      <sz val="11"/>
      <color theme="0"/>
      <name val="宋体"/>
      <charset val="0"/>
      <scheme val="minor"/>
    </font>
    <font>
      <sz val="11"/>
      <color rgb="FF9C6500"/>
      <name val="宋体"/>
      <charset val="0"/>
      <scheme val="minor"/>
    </font>
    <font>
      <sz val="11"/>
      <color rgb="FF9C0006"/>
      <name val="宋体"/>
      <charset val="0"/>
      <scheme val="minor"/>
    </font>
    <font>
      <sz val="11"/>
      <color theme="1"/>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6"/>
        <bgColor indexed="64"/>
      </patternFill>
    </fill>
    <fill>
      <patternFill patternType="solid">
        <fgColor rgb="FFFFEB9C"/>
        <bgColor indexed="64"/>
      </patternFill>
    </fill>
    <fill>
      <patternFill patternType="solid">
        <fgColor rgb="FFFFC7CE"/>
        <bgColor indexed="64"/>
      </patternFill>
    </fill>
    <fill>
      <patternFill patternType="solid">
        <fgColor theme="8"/>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rgb="FFFFFFCC"/>
        <bgColor indexed="64"/>
      </patternFill>
    </fill>
    <fill>
      <patternFill patternType="solid">
        <fgColor theme="9"/>
        <bgColor indexed="64"/>
      </patternFill>
    </fill>
    <fill>
      <patternFill patternType="solid">
        <fgColor theme="8"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2F2F2"/>
        <bgColor indexed="64"/>
      </patternFill>
    </fill>
    <fill>
      <patternFill patternType="solid">
        <fgColor theme="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3" borderId="0" applyNumberFormat="0" applyBorder="0" applyAlignment="0" applyProtection="0">
      <alignment vertical="center"/>
    </xf>
    <xf numFmtId="0" fontId="12" fillId="19"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6" fillId="28"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4" borderId="10" applyNumberFormat="0" applyFont="0" applyAlignment="0" applyProtection="0">
      <alignment vertical="center"/>
    </xf>
    <xf numFmtId="0" fontId="6" fillId="13" borderId="0" applyNumberFormat="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1" fillId="0" borderId="9" applyNumberFormat="0" applyFill="0" applyAlignment="0" applyProtection="0">
      <alignment vertical="center"/>
    </xf>
    <xf numFmtId="0" fontId="16" fillId="0" borderId="9" applyNumberFormat="0" applyFill="0" applyAlignment="0" applyProtection="0">
      <alignment vertical="center"/>
    </xf>
    <xf numFmtId="0" fontId="6" fillId="18" borderId="0" applyNumberFormat="0" applyBorder="0" applyAlignment="0" applyProtection="0">
      <alignment vertical="center"/>
    </xf>
    <xf numFmtId="0" fontId="20" fillId="0" borderId="15" applyNumberFormat="0" applyFill="0" applyAlignment="0" applyProtection="0">
      <alignment vertical="center"/>
    </xf>
    <xf numFmtId="0" fontId="6" fillId="32" borderId="0" applyNumberFormat="0" applyBorder="0" applyAlignment="0" applyProtection="0">
      <alignment vertical="center"/>
    </xf>
    <xf numFmtId="0" fontId="15" fillId="26" borderId="12" applyNumberFormat="0" applyAlignment="0" applyProtection="0">
      <alignment vertical="center"/>
    </xf>
    <xf numFmtId="0" fontId="14" fillId="26" borderId="11" applyNumberFormat="0" applyAlignment="0" applyProtection="0">
      <alignment vertical="center"/>
    </xf>
    <xf numFmtId="0" fontId="10" fillId="12" borderId="8" applyNumberFormat="0" applyAlignment="0" applyProtection="0">
      <alignment vertical="center"/>
    </xf>
    <xf numFmtId="0" fontId="9" fillId="22" borderId="0" applyNumberFormat="0" applyBorder="0" applyAlignment="0" applyProtection="0">
      <alignment vertical="center"/>
    </xf>
    <xf numFmtId="0" fontId="6" fillId="27" borderId="0" applyNumberFormat="0" applyBorder="0" applyAlignment="0" applyProtection="0">
      <alignment vertical="center"/>
    </xf>
    <xf numFmtId="0" fontId="19" fillId="0" borderId="14" applyNumberFormat="0" applyFill="0" applyAlignment="0" applyProtection="0">
      <alignment vertical="center"/>
    </xf>
    <xf numFmtId="0" fontId="18" fillId="0" borderId="13" applyNumberFormat="0" applyFill="0" applyAlignment="0" applyProtection="0">
      <alignment vertical="center"/>
    </xf>
    <xf numFmtId="0" fontId="13" fillId="21" borderId="0" applyNumberFormat="0" applyBorder="0" applyAlignment="0" applyProtection="0">
      <alignment vertical="center"/>
    </xf>
    <xf numFmtId="0" fontId="7" fillId="4" borderId="0" applyNumberFormat="0" applyBorder="0" applyAlignment="0" applyProtection="0">
      <alignment vertical="center"/>
    </xf>
    <xf numFmtId="0" fontId="9" fillId="11" borderId="0" applyNumberFormat="0" applyBorder="0" applyAlignment="0" applyProtection="0">
      <alignment vertical="center"/>
    </xf>
    <xf numFmtId="0" fontId="6" fillId="17" borderId="0" applyNumberFormat="0" applyBorder="0" applyAlignment="0" applyProtection="0">
      <alignment vertical="center"/>
    </xf>
    <xf numFmtId="0" fontId="9" fillId="31"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25"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9" fillId="30" borderId="0" applyNumberFormat="0" applyBorder="0" applyAlignment="0" applyProtection="0">
      <alignment vertical="center"/>
    </xf>
    <xf numFmtId="0" fontId="9" fillId="7" borderId="0" applyNumberFormat="0" applyBorder="0" applyAlignment="0" applyProtection="0">
      <alignment vertical="center"/>
    </xf>
    <xf numFmtId="0" fontId="6" fillId="6" borderId="0" applyNumberFormat="0" applyBorder="0" applyAlignment="0" applyProtection="0">
      <alignment vertical="center"/>
    </xf>
    <xf numFmtId="0" fontId="9" fillId="24" borderId="0" applyNumberFormat="0" applyBorder="0" applyAlignment="0" applyProtection="0">
      <alignment vertical="center"/>
    </xf>
    <xf numFmtId="0" fontId="6" fillId="16" borderId="0" applyNumberFormat="0" applyBorder="0" applyAlignment="0" applyProtection="0">
      <alignment vertical="center"/>
    </xf>
    <xf numFmtId="0" fontId="6" fillId="15" borderId="0" applyNumberFormat="0" applyBorder="0" applyAlignment="0" applyProtection="0">
      <alignment vertical="center"/>
    </xf>
    <xf numFmtId="0" fontId="9" fillId="20" borderId="0" applyNumberFormat="0" applyBorder="0" applyAlignment="0" applyProtection="0">
      <alignment vertical="center"/>
    </xf>
    <xf numFmtId="0" fontId="6" fillId="29" borderId="0" applyNumberFormat="0" applyBorder="0" applyAlignment="0" applyProtection="0">
      <alignment vertical="center"/>
    </xf>
  </cellStyleXfs>
  <cellXfs count="27">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vertical="center" wrapText="1"/>
    </xf>
    <xf numFmtId="0" fontId="0" fillId="0" borderId="1" xfId="0" applyFont="1" applyBorder="1" applyAlignment="1">
      <alignment horizontal="center" vertical="center" wrapText="1"/>
    </xf>
    <xf numFmtId="0" fontId="0" fillId="0" borderId="5" xfId="0" applyBorder="1" applyAlignment="1">
      <alignment horizontal="center" vertical="center" wrapText="1"/>
    </xf>
    <xf numFmtId="0" fontId="2" fillId="0" borderId="1" xfId="0" applyFont="1"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alignment horizontal="left" vertical="center" wrapText="1"/>
    </xf>
    <xf numFmtId="0" fontId="0" fillId="0" borderId="6" xfId="0" applyFont="1" applyBorder="1" applyAlignment="1">
      <alignment horizontal="center" vertical="center" wrapText="1"/>
    </xf>
    <xf numFmtId="0" fontId="2" fillId="0" borderId="1" xfId="0" applyFont="1" applyBorder="1" applyAlignment="1">
      <alignment vertical="center" wrapText="1"/>
    </xf>
    <xf numFmtId="0" fontId="0" fillId="0" borderId="1" xfId="0" applyFont="1" applyFill="1" applyBorder="1" applyAlignment="1">
      <alignment horizontal="justify" vertical="center" wrapText="1"/>
    </xf>
    <xf numFmtId="0" fontId="0" fillId="0" borderId="1" xfId="0" applyFont="1" applyBorder="1" applyAlignment="1">
      <alignment vertical="center" wrapText="1"/>
    </xf>
    <xf numFmtId="0" fontId="0" fillId="0" borderId="0" xfId="0"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
  <sheetViews>
    <sheetView tabSelected="1" view="pageBreakPreview" zoomScaleNormal="100" topLeftCell="A7" workbookViewId="0">
      <selection activeCell="B6" sqref="B6"/>
    </sheetView>
  </sheetViews>
  <sheetFormatPr defaultColWidth="9" defaultRowHeight="75" customHeight="1" outlineLevelRow="5" outlineLevelCol="4"/>
  <cols>
    <col min="1" max="1" width="17" style="14" customWidth="1"/>
    <col min="2" max="2" width="72.5" style="15" customWidth="1"/>
    <col min="3" max="3" width="55.1333333333333" style="16" customWidth="1"/>
    <col min="4" max="16384" width="9" style="15"/>
  </cols>
  <sheetData>
    <row r="1" ht="33" customHeight="1" spans="1:3">
      <c r="A1" s="17" t="s">
        <v>0</v>
      </c>
      <c r="B1" s="17" t="s">
        <v>1</v>
      </c>
      <c r="C1" s="18" t="s">
        <v>2</v>
      </c>
    </row>
    <row r="2" ht="167" customHeight="1" spans="1:3">
      <c r="A2" s="19" t="s">
        <v>3</v>
      </c>
      <c r="B2" s="20" t="s">
        <v>4</v>
      </c>
      <c r="C2" s="20" t="s">
        <v>5</v>
      </c>
    </row>
    <row r="3" ht="189" customHeight="1" spans="1:3">
      <c r="A3" s="19" t="s">
        <v>6</v>
      </c>
      <c r="B3" s="21" t="s">
        <v>7</v>
      </c>
      <c r="C3" s="20" t="s">
        <v>8</v>
      </c>
    </row>
    <row r="4" ht="149" customHeight="1" spans="1:3">
      <c r="A4" s="22" t="s">
        <v>9</v>
      </c>
      <c r="B4" s="21" t="s">
        <v>10</v>
      </c>
      <c r="C4" s="20" t="s">
        <v>11</v>
      </c>
    </row>
    <row r="5" ht="165" customHeight="1" spans="1:3">
      <c r="A5" s="8" t="s">
        <v>12</v>
      </c>
      <c r="B5" s="23" t="s">
        <v>13</v>
      </c>
      <c r="C5" s="20" t="s">
        <v>14</v>
      </c>
    </row>
    <row r="6" ht="87" customHeight="1" spans="1:5">
      <c r="A6" s="8" t="s">
        <v>15</v>
      </c>
      <c r="B6" s="24" t="s">
        <v>16</v>
      </c>
      <c r="C6" s="25" t="s">
        <v>17</v>
      </c>
      <c r="D6" s="26"/>
      <c r="E6" s="26"/>
    </row>
  </sheetData>
  <pageMargins left="1.10208333333333" right="0.196527777777778" top="0.751388888888889" bottom="0.751388888888889" header="0.298611111111111" footer="0.298611111111111"/>
  <pageSetup paperSize="9" scale="50" fitToWidth="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S20"/>
  <sheetViews>
    <sheetView view="pageBreakPreview" zoomScaleNormal="100" workbookViewId="0">
      <selection activeCell="J9" sqref="J9"/>
    </sheetView>
  </sheetViews>
  <sheetFormatPr defaultColWidth="9" defaultRowHeight="13.5"/>
  <cols>
    <col min="1" max="1" width="2.73333333333333" style="1" customWidth="1"/>
    <col min="2" max="2" width="5.26666666666667" style="2" customWidth="1"/>
    <col min="3" max="3" width="28.7333333333333" style="2" customWidth="1"/>
    <col min="4" max="4" width="11.475" style="2" customWidth="1"/>
    <col min="5" max="5" width="8.26666666666667" style="2" customWidth="1"/>
    <col min="6" max="6" width="10.775" style="2" customWidth="1"/>
    <col min="7" max="8" width="10.775" style="1" customWidth="1"/>
    <col min="9" max="10" width="10.775" style="2" customWidth="1"/>
    <col min="11" max="13" width="10.775" style="1" customWidth="1"/>
    <col min="14" max="15" width="10.775" style="2" customWidth="1"/>
    <col min="16" max="17" width="10.775" style="1" customWidth="1"/>
    <col min="18" max="18" width="8.4" style="1" customWidth="1"/>
    <col min="19" max="19" width="5.85833333333333" style="1" customWidth="1"/>
    <col min="20" max="16384" width="9" style="1"/>
  </cols>
  <sheetData>
    <row r="2" ht="34.5" customHeight="1" spans="2:19">
      <c r="B2" s="3" t="s">
        <v>18</v>
      </c>
      <c r="C2" s="3"/>
      <c r="D2" s="3"/>
      <c r="E2" s="3"/>
      <c r="F2" s="3"/>
      <c r="G2" s="3"/>
      <c r="H2" s="3"/>
      <c r="I2" s="3"/>
      <c r="J2" s="3"/>
      <c r="K2" s="3"/>
      <c r="L2" s="3"/>
      <c r="M2" s="3"/>
      <c r="N2" s="3"/>
      <c r="O2" s="3"/>
      <c r="P2" s="3"/>
      <c r="Q2" s="3"/>
      <c r="R2" s="3"/>
      <c r="S2" s="3"/>
    </row>
    <row r="3" ht="27" customHeight="1" spans="2:19">
      <c r="B3" s="2" t="s">
        <v>19</v>
      </c>
      <c r="G3" s="2"/>
      <c r="H3" s="2"/>
      <c r="K3" s="2"/>
      <c r="L3" s="2"/>
      <c r="M3" s="2"/>
      <c r="P3" s="2"/>
      <c r="Q3" s="2"/>
      <c r="R3" s="2"/>
      <c r="S3" s="2"/>
    </row>
    <row r="4" ht="32" customHeight="1" spans="2:19">
      <c r="B4" s="4" t="s">
        <v>20</v>
      </c>
      <c r="C4" s="4" t="s">
        <v>21</v>
      </c>
      <c r="D4" s="4" t="s">
        <v>22</v>
      </c>
      <c r="E4" s="4" t="s">
        <v>23</v>
      </c>
      <c r="F4" s="5" t="s">
        <v>24</v>
      </c>
      <c r="G4" s="6"/>
      <c r="H4" s="5" t="s">
        <v>25</v>
      </c>
      <c r="I4" s="6"/>
      <c r="J4" s="5" t="s">
        <v>26</v>
      </c>
      <c r="K4" s="9"/>
      <c r="L4" s="6"/>
      <c r="M4" s="5" t="s">
        <v>27</v>
      </c>
      <c r="N4" s="6"/>
      <c r="O4" s="5" t="s">
        <v>28</v>
      </c>
      <c r="P4" s="5" t="s">
        <v>29</v>
      </c>
      <c r="Q4" s="6"/>
      <c r="R4" s="4" t="s">
        <v>30</v>
      </c>
      <c r="S4" s="4" t="s">
        <v>31</v>
      </c>
    </row>
    <row r="5" ht="51" customHeight="1" spans="2:19">
      <c r="B5" s="4"/>
      <c r="C5" s="4"/>
      <c r="D5" s="4"/>
      <c r="E5" s="4"/>
      <c r="F5" s="7" t="s">
        <v>32</v>
      </c>
      <c r="G5" s="7" t="s">
        <v>33</v>
      </c>
      <c r="H5" s="7" t="s">
        <v>34</v>
      </c>
      <c r="I5" s="7" t="s">
        <v>35</v>
      </c>
      <c r="J5" s="7" t="s">
        <v>36</v>
      </c>
      <c r="K5" s="7" t="s">
        <v>37</v>
      </c>
      <c r="L5" s="7" t="s">
        <v>38</v>
      </c>
      <c r="M5" s="7" t="s">
        <v>39</v>
      </c>
      <c r="N5" s="7" t="s">
        <v>40</v>
      </c>
      <c r="O5" s="7" t="s">
        <v>41</v>
      </c>
      <c r="P5" s="7" t="s">
        <v>42</v>
      </c>
      <c r="Q5" s="11" t="s">
        <v>43</v>
      </c>
      <c r="R5" s="4"/>
      <c r="S5" s="4"/>
    </row>
    <row r="6" ht="25.05" customHeight="1" spans="2:19">
      <c r="B6" s="4">
        <v>1</v>
      </c>
      <c r="C6" s="8"/>
      <c r="D6" s="4"/>
      <c r="E6" s="4"/>
      <c r="F6" s="4"/>
      <c r="G6" s="4"/>
      <c r="H6" s="4"/>
      <c r="I6" s="4"/>
      <c r="J6" s="4"/>
      <c r="K6" s="4"/>
      <c r="L6" s="4"/>
      <c r="M6" s="4"/>
      <c r="N6" s="4"/>
      <c r="O6" s="4"/>
      <c r="P6" s="4"/>
      <c r="Q6" s="4"/>
      <c r="R6" s="4">
        <f>SUM(F6:Q6)</f>
        <v>0</v>
      </c>
      <c r="S6" s="12">
        <f>SUM(R6:R10)</f>
        <v>0</v>
      </c>
    </row>
    <row r="7" ht="25.05" customHeight="1" spans="2:19">
      <c r="B7" s="4"/>
      <c r="C7" s="4"/>
      <c r="D7" s="4"/>
      <c r="E7" s="4"/>
      <c r="F7" s="4"/>
      <c r="G7" s="4"/>
      <c r="H7" s="4"/>
      <c r="I7" s="4"/>
      <c r="J7" s="4"/>
      <c r="K7" s="4"/>
      <c r="L7" s="4"/>
      <c r="M7" s="4"/>
      <c r="N7" s="4"/>
      <c r="O7" s="4"/>
      <c r="P7" s="4"/>
      <c r="Q7" s="4"/>
      <c r="R7" s="4">
        <f t="shared" ref="R7:R20" si="0">SUM(F7:Q7)</f>
        <v>0</v>
      </c>
      <c r="S7" s="13"/>
    </row>
    <row r="8" ht="25.05" customHeight="1" spans="2:19">
      <c r="B8" s="4"/>
      <c r="C8" s="4"/>
      <c r="D8" s="4"/>
      <c r="E8" s="4"/>
      <c r="F8" s="4"/>
      <c r="G8" s="4"/>
      <c r="H8" s="4"/>
      <c r="I8" s="4"/>
      <c r="J8" s="4"/>
      <c r="K8" s="4"/>
      <c r="L8" s="4"/>
      <c r="M8" s="4"/>
      <c r="N8" s="4"/>
      <c r="O8" s="4"/>
      <c r="P8" s="10"/>
      <c r="Q8" s="4"/>
      <c r="R8" s="4">
        <f t="shared" si="0"/>
        <v>0</v>
      </c>
      <c r="S8" s="13"/>
    </row>
    <row r="9" ht="25.05" customHeight="1" spans="2:19">
      <c r="B9" s="4"/>
      <c r="C9" s="4"/>
      <c r="D9" s="4"/>
      <c r="E9" s="4"/>
      <c r="F9" s="4"/>
      <c r="G9" s="4"/>
      <c r="H9" s="4"/>
      <c r="I9" s="4"/>
      <c r="J9" s="4"/>
      <c r="K9" s="4"/>
      <c r="L9" s="4"/>
      <c r="M9" s="4"/>
      <c r="N9" s="4"/>
      <c r="O9" s="4"/>
      <c r="P9" s="4"/>
      <c r="Q9" s="4"/>
      <c r="R9" s="4">
        <f t="shared" si="0"/>
        <v>0</v>
      </c>
      <c r="S9" s="13"/>
    </row>
    <row r="10" ht="25.05" customHeight="1" spans="2:19">
      <c r="B10" s="4"/>
      <c r="C10" s="4"/>
      <c r="D10" s="4"/>
      <c r="E10" s="4"/>
      <c r="F10" s="4"/>
      <c r="G10" s="4"/>
      <c r="H10" s="4"/>
      <c r="I10" s="4"/>
      <c r="J10" s="4"/>
      <c r="K10" s="4"/>
      <c r="L10" s="4"/>
      <c r="M10" s="4"/>
      <c r="N10" s="4"/>
      <c r="O10" s="4"/>
      <c r="P10" s="4"/>
      <c r="Q10" s="4"/>
      <c r="R10" s="4">
        <f t="shared" si="0"/>
        <v>0</v>
      </c>
      <c r="S10" s="11"/>
    </row>
    <row r="11" ht="25.05" customHeight="1" spans="2:19">
      <c r="B11" s="4">
        <v>2</v>
      </c>
      <c r="C11" s="8"/>
      <c r="D11" s="4"/>
      <c r="E11" s="4"/>
      <c r="F11" s="4"/>
      <c r="G11" s="4"/>
      <c r="H11" s="4"/>
      <c r="I11" s="4"/>
      <c r="J11" s="4"/>
      <c r="K11" s="4"/>
      <c r="L11" s="4"/>
      <c r="M11" s="4"/>
      <c r="N11" s="4"/>
      <c r="O11" s="4"/>
      <c r="P11" s="4"/>
      <c r="Q11" s="4"/>
      <c r="R11" s="4">
        <f t="shared" si="0"/>
        <v>0</v>
      </c>
      <c r="S11" s="12">
        <f>SUM(R11:R15)</f>
        <v>0</v>
      </c>
    </row>
    <row r="12" ht="25.05" customHeight="1" spans="2:19">
      <c r="B12" s="4"/>
      <c r="C12" s="4"/>
      <c r="D12" s="4"/>
      <c r="E12" s="4"/>
      <c r="F12" s="4"/>
      <c r="G12" s="4"/>
      <c r="H12" s="4"/>
      <c r="I12" s="4"/>
      <c r="J12" s="4"/>
      <c r="K12" s="4"/>
      <c r="L12" s="4"/>
      <c r="M12" s="4"/>
      <c r="N12" s="4"/>
      <c r="O12" s="4"/>
      <c r="P12" s="4"/>
      <c r="Q12" s="4"/>
      <c r="R12" s="4">
        <f t="shared" si="0"/>
        <v>0</v>
      </c>
      <c r="S12" s="13"/>
    </row>
    <row r="13" ht="25.05" customHeight="1" spans="2:19">
      <c r="B13" s="4"/>
      <c r="C13" s="4"/>
      <c r="D13" s="4"/>
      <c r="E13" s="4"/>
      <c r="F13" s="4"/>
      <c r="G13" s="4"/>
      <c r="H13" s="4"/>
      <c r="I13" s="4"/>
      <c r="J13" s="4"/>
      <c r="K13" s="4"/>
      <c r="L13" s="4"/>
      <c r="M13" s="4"/>
      <c r="N13" s="4"/>
      <c r="O13" s="4"/>
      <c r="P13" s="4"/>
      <c r="Q13" s="4"/>
      <c r="R13" s="4">
        <f t="shared" si="0"/>
        <v>0</v>
      </c>
      <c r="S13" s="13"/>
    </row>
    <row r="14" ht="25.05" customHeight="1" spans="2:19">
      <c r="B14" s="4"/>
      <c r="C14" s="4"/>
      <c r="D14" s="4"/>
      <c r="E14" s="4"/>
      <c r="F14" s="4"/>
      <c r="G14" s="4"/>
      <c r="H14" s="4"/>
      <c r="I14" s="4"/>
      <c r="J14" s="4"/>
      <c r="K14" s="4"/>
      <c r="L14" s="4"/>
      <c r="M14" s="4"/>
      <c r="N14" s="4"/>
      <c r="O14" s="4"/>
      <c r="P14" s="4"/>
      <c r="Q14" s="4"/>
      <c r="R14" s="4">
        <f t="shared" si="0"/>
        <v>0</v>
      </c>
      <c r="S14" s="13"/>
    </row>
    <row r="15" ht="25.05" customHeight="1" spans="2:19">
      <c r="B15" s="4"/>
      <c r="C15" s="4"/>
      <c r="D15" s="4"/>
      <c r="E15" s="4"/>
      <c r="F15" s="4"/>
      <c r="G15" s="4"/>
      <c r="H15" s="4"/>
      <c r="I15" s="4"/>
      <c r="J15" s="4"/>
      <c r="K15" s="4"/>
      <c r="L15" s="4"/>
      <c r="M15" s="4"/>
      <c r="N15" s="4"/>
      <c r="O15" s="4"/>
      <c r="P15" s="4"/>
      <c r="Q15" s="4"/>
      <c r="R15" s="4">
        <f t="shared" si="0"/>
        <v>0</v>
      </c>
      <c r="S15" s="11"/>
    </row>
    <row r="16" ht="25.05" customHeight="1" spans="2:19">
      <c r="B16" s="4">
        <v>3</v>
      </c>
      <c r="C16" s="8"/>
      <c r="D16" s="4"/>
      <c r="E16" s="4"/>
      <c r="F16" s="4"/>
      <c r="G16" s="4"/>
      <c r="H16" s="4"/>
      <c r="I16" s="4"/>
      <c r="J16" s="4"/>
      <c r="K16" s="4"/>
      <c r="L16" s="4"/>
      <c r="M16" s="4"/>
      <c r="N16" s="4"/>
      <c r="O16" s="4"/>
      <c r="P16" s="4"/>
      <c r="Q16" s="4"/>
      <c r="R16" s="4">
        <f t="shared" si="0"/>
        <v>0</v>
      </c>
      <c r="S16" s="12">
        <f>SUM(R16:R20)</f>
        <v>0</v>
      </c>
    </row>
    <row r="17" ht="25.05" customHeight="1" spans="2:19">
      <c r="B17" s="4"/>
      <c r="C17" s="4"/>
      <c r="D17" s="4"/>
      <c r="E17" s="4"/>
      <c r="F17" s="4"/>
      <c r="G17" s="4"/>
      <c r="H17" s="4"/>
      <c r="I17" s="4"/>
      <c r="J17" s="4"/>
      <c r="K17" s="4"/>
      <c r="L17" s="4"/>
      <c r="M17" s="4"/>
      <c r="N17" s="4"/>
      <c r="O17" s="4"/>
      <c r="P17" s="10"/>
      <c r="Q17" s="4"/>
      <c r="R17" s="4">
        <f t="shared" si="0"/>
        <v>0</v>
      </c>
      <c r="S17" s="13"/>
    </row>
    <row r="18" ht="25.05" customHeight="1" spans="2:19">
      <c r="B18" s="4"/>
      <c r="C18" s="4"/>
      <c r="D18" s="4"/>
      <c r="E18" s="4"/>
      <c r="F18" s="4"/>
      <c r="G18" s="4"/>
      <c r="H18" s="4"/>
      <c r="I18" s="4"/>
      <c r="J18" s="4"/>
      <c r="K18" s="4"/>
      <c r="L18" s="4"/>
      <c r="M18" s="4"/>
      <c r="N18" s="4"/>
      <c r="O18" s="4"/>
      <c r="P18" s="10"/>
      <c r="Q18" s="4"/>
      <c r="R18" s="4">
        <f t="shared" si="0"/>
        <v>0</v>
      </c>
      <c r="S18" s="13"/>
    </row>
    <row r="19" ht="25.05" customHeight="1" spans="2:19">
      <c r="B19" s="4"/>
      <c r="C19" s="4"/>
      <c r="D19" s="4"/>
      <c r="E19" s="4"/>
      <c r="F19" s="4"/>
      <c r="G19" s="4"/>
      <c r="H19" s="4"/>
      <c r="I19" s="4"/>
      <c r="J19" s="4"/>
      <c r="K19" s="4"/>
      <c r="L19" s="4"/>
      <c r="M19" s="4"/>
      <c r="N19" s="4"/>
      <c r="O19" s="4"/>
      <c r="P19" s="10"/>
      <c r="Q19" s="4"/>
      <c r="R19" s="4">
        <f t="shared" si="0"/>
        <v>0</v>
      </c>
      <c r="S19" s="13"/>
    </row>
    <row r="20" ht="25.05" customHeight="1" spans="2:19">
      <c r="B20" s="4"/>
      <c r="C20" s="4"/>
      <c r="D20" s="4"/>
      <c r="E20" s="4"/>
      <c r="F20" s="4"/>
      <c r="G20" s="4"/>
      <c r="H20" s="4"/>
      <c r="I20" s="4"/>
      <c r="J20" s="4"/>
      <c r="K20" s="4"/>
      <c r="L20" s="4"/>
      <c r="M20" s="4"/>
      <c r="N20" s="4"/>
      <c r="O20" s="4"/>
      <c r="P20" s="4"/>
      <c r="Q20" s="4"/>
      <c r="R20" s="4">
        <f t="shared" si="0"/>
        <v>0</v>
      </c>
      <c r="S20" s="11"/>
    </row>
  </sheetData>
  <mergeCells count="22">
    <mergeCell ref="B2:S2"/>
    <mergeCell ref="B3:S3"/>
    <mergeCell ref="F4:G4"/>
    <mergeCell ref="H4:I4"/>
    <mergeCell ref="J4:L4"/>
    <mergeCell ref="M4:N4"/>
    <mergeCell ref="P4:Q4"/>
    <mergeCell ref="B4:B5"/>
    <mergeCell ref="B6:B10"/>
    <mergeCell ref="B11:B15"/>
    <mergeCell ref="B16:B20"/>
    <mergeCell ref="C4:C5"/>
    <mergeCell ref="C6:C10"/>
    <mergeCell ref="C11:C15"/>
    <mergeCell ref="C16:C20"/>
    <mergeCell ref="D4:D5"/>
    <mergeCell ref="E4:E5"/>
    <mergeCell ref="R4:R5"/>
    <mergeCell ref="S4:S5"/>
    <mergeCell ref="S6:S10"/>
    <mergeCell ref="S11:S15"/>
    <mergeCell ref="S16:S20"/>
  </mergeCells>
  <pageMargins left="0.708661417322835" right="0.708661417322835" top="0.748031496062992" bottom="0.748031496062992" header="0.31496062992126" footer="0.31496062992126"/>
  <pageSetup paperSize="9" scale="87"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评分标准</vt:lpstr>
      <vt:lpstr>评分总表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Kai</cp:lastModifiedBy>
  <dcterms:created xsi:type="dcterms:W3CDTF">2022-10-14T17:25:00Z</dcterms:created>
  <cp:lastPrinted>2024-05-15T19:01:00Z</cp:lastPrinted>
  <dcterms:modified xsi:type="dcterms:W3CDTF">2024-11-22T03:32:57Z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2052-11.8.2.9068</vt:lpwstr>
  </property>
  <property fmtid="{D5CDD505-2E9C-101B-9397-08002B2CF9AE}" pid="3" name="ICV">
    <vt:lpwstr>77422CC18B2E67294AF83B671BF9AAA8_43</vt:lpwstr>
  </property>
</Properties>
</file>